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iiumedu-my.sharepoint.com/personal/mazlila_live_iium_edu_my/Documents/1 KIRKHS/Website ODDRRI/Doc fr Website/10 Forms fr Acad n Admin Staff/"/>
    </mc:Choice>
  </mc:AlternateContent>
  <xr:revisionPtr revIDLastSave="0" documentId="8_{D78191E0-413A-4EE1-A214-2B96C4A1D344}" xr6:coauthVersionLast="47" xr6:coauthVersionMax="47" xr10:uidLastSave="{00000000-0000-0000-0000-000000000000}"/>
  <bookViews>
    <workbookView xWindow="-110" yWindow="-110" windowWidth="19420" windowHeight="10300" xr2:uid="{E674FD6C-EF81-48F2-8694-8211437EECC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8" i="1" l="1"/>
  <c r="F69" i="1" s="1"/>
  <c r="F59" i="1"/>
  <c r="F60" i="1" s="1"/>
  <c r="F49" i="1"/>
  <c r="F50" i="1" s="1"/>
  <c r="F40" i="1"/>
  <c r="F41" i="1" s="1"/>
  <c r="F30" i="1"/>
  <c r="F31" i="1" s="1"/>
  <c r="F22" i="1"/>
  <c r="F23" i="1" s="1"/>
  <c r="F12" i="1"/>
  <c r="F13" i="1" s="1"/>
  <c r="B72" i="1" l="1"/>
  <c r="B71" i="1"/>
</calcChain>
</file>

<file path=xl/sharedStrings.xml><?xml version="1.0" encoding="utf-8"?>
<sst xmlns="http://schemas.openxmlformats.org/spreadsheetml/2006/main" count="186" uniqueCount="137">
  <si>
    <t>Appendix A</t>
  </si>
  <si>
    <t>DISSERTATION ASSESSMENT RUBRIC</t>
  </si>
  <si>
    <t>Introduction (15 %)</t>
  </si>
  <si>
    <t>Major Criteria And score</t>
  </si>
  <si>
    <t>Not Evident</t>
  </si>
  <si>
    <t>Emerging</t>
  </si>
  <si>
    <t>Proficient</t>
  </si>
  <si>
    <t>Exemplary</t>
  </si>
  <si>
    <t>Score</t>
  </si>
  <si>
    <t>Background</t>
  </si>
  <si>
    <t>Information not provided; no basis for judgment.</t>
  </si>
  <si>
    <t>Adequate background information is provided but does not build a context for the study.</t>
  </si>
  <si>
    <t>Background information is provided but only minimally establishes a context for the study.</t>
  </si>
  <si>
    <t>Background information is provided and organized in such a way as to establish a context for the study.</t>
  </si>
  <si>
    <t>Statement of Problem</t>
  </si>
  <si>
    <t>Statement of problem is not specified.</t>
  </si>
  <si>
    <t>Statement of problem is weak.</t>
  </si>
  <si>
    <t>Statement of problem is clear.</t>
  </si>
  <si>
    <t>Statement of problem is well- defined and clearly discussed.</t>
  </si>
  <si>
    <t>Research Purpose</t>
  </si>
  <si>
    <t>Purpose is not identified or does not connect to a plan for school improvement.</t>
  </si>
  <si>
    <t>Purpose is unclear or the connection between the study and a plan for school improvement is unclear.</t>
  </si>
  <si>
    <t>Purpose is clearly described and connects to a plan for school improvement.</t>
  </si>
  <si>
    <t>Purpose statement is exceptionally clear and supported by a strong connection to a plan for school improvement.</t>
  </si>
  <si>
    <t>Research Questions</t>
  </si>
  <si>
    <t>No identifiable statement research questions or hypothesis, or not related to a plan for school improvement.</t>
  </si>
  <si>
    <t>Research questions are unclear or have only a weak connection to a plan for school improvement.</t>
  </si>
  <si>
    <t>Questions parallel the purpose.</t>
  </si>
  <si>
    <t>Specific research questions are clearly stated, parallel and support the purpose, and have potential to contribute to the discipline.</t>
  </si>
  <si>
    <t>Total Score</t>
  </si>
  <si>
    <t>Total %</t>
  </si>
  <si>
    <t>Literature Review (15%)</t>
  </si>
  <si>
    <t>Critical Review of Literature &amp; Relevance</t>
  </si>
  <si>
    <t>No convincing evidence of an understanding of the literature, with a very limited selection of relevant sources and no critical comment. No connection of literature to the research problem.</t>
  </si>
  <si>
    <t>Evidence of a satisfactory knowledge and limited critical review of the relevant literature as it relates to the research problem.to the research problem.</t>
  </si>
  <si>
    <t>Evidence of a sound knowledge and critical review of the literature relevant to the research problem.</t>
  </si>
  <si>
    <t>Evidence of a comprehensive knowledge and critical review of the literature relevant to to the research problem.</t>
  </si>
  <si>
    <t>Conceptual / Theoretical Framework</t>
  </si>
  <si>
    <t>No development of an appropriate conceptual / theoretical framework for the research.</t>
  </si>
  <si>
    <t>A conceptual / theoretical framework is not clearly stated, explained or justified.</t>
  </si>
  <si>
    <t>Developed a clear, appropriate, and justified conceptual / theoretical framework for the research.</t>
  </si>
  <si>
    <t>Developed a coherent, and fully justified conceptual / theoretical framework to underpin the research undertaken.</t>
  </si>
  <si>
    <t>Research Questions (10%)</t>
  </si>
  <si>
    <t xml:space="preserve">Questions are either invalid or misleading. </t>
  </si>
  <si>
    <t>Questions are weak or unclear and/or do not connect with the research problem.</t>
  </si>
  <si>
    <t>Questions align to the research objectives, literature review and to the research problem.</t>
  </si>
  <si>
    <t>Research questions are clearly aligned to the research objectives and to the research problem.</t>
  </si>
  <si>
    <t>Scope &amp; Feasibility</t>
  </si>
  <si>
    <t>No info is provided regarding the feasibility of the project.</t>
  </si>
  <si>
    <t>No sufficient scope, or the scope of research is not feasible.</t>
  </si>
  <si>
    <t>Generally, research have proper scope, realistic, and feasible.</t>
  </si>
  <si>
    <t>Research is clear, concise, feasible, and of proper scope, to address the research questions.</t>
  </si>
  <si>
    <t>Methodology (20%)</t>
  </si>
  <si>
    <t>Research Approach &amp; Design</t>
  </si>
  <si>
    <t>No selection and justification of research approach and design.</t>
  </si>
  <si>
    <t>Research approach and design are in general appropriate.</t>
  </si>
  <si>
    <t>Research approach and design are described appropriately.</t>
  </si>
  <si>
    <t>Research approach and design are thoroughly and clearly described.</t>
  </si>
  <si>
    <t>Data Collection</t>
  </si>
  <si>
    <t>Inappropriate selection and implementation (or absence) of data collection methods.</t>
  </si>
  <si>
    <t>Some evidence of data collection methods are provided.</t>
  </si>
  <si>
    <t>Selection and implementation of data collection methods are appropriate and justified.</t>
  </si>
  <si>
    <t>Selection and implementation of data collection methods are entirely appropriate and fully justified.</t>
  </si>
  <si>
    <t>Data Analysis</t>
  </si>
  <si>
    <t>Little or no evidence of appropriate data analysis techniques</t>
  </si>
  <si>
    <t>Some evidence of using appropriate data analysis techniques.</t>
  </si>
  <si>
    <t>Clear evidence of using appropriate data analysis techniques.</t>
  </si>
  <si>
    <t>Clear and extensive evidence of a high level of appropriate data analysis techniques.</t>
  </si>
  <si>
    <t>Limitations</t>
  </si>
  <si>
    <t>No description of limitations and their impact on the research.</t>
  </si>
  <si>
    <t>Some recognition of the limitations of the methods adopted and their impact on the research.</t>
  </si>
  <si>
    <t>Clear recognition of the limitations of the methods adopted and their impact on the research.</t>
  </si>
  <si>
    <t>Fully recognize the limitations of the methods adopted and their impact on the research.</t>
  </si>
  <si>
    <t>Presentation &amp; Writing (10%)</t>
  </si>
  <si>
    <t>Writing Structure</t>
  </si>
  <si>
    <t>Does not conform to the required specifications and has generally unacceptable layout in terms of structure and logical argument.</t>
  </si>
  <si>
    <t>Conforms to major specifications and has an acceptable layout in terms of structure and logical argument.</t>
  </si>
  <si>
    <t>Conforms to all the required specifications and has a good layout in terms of structure and logical argument.</t>
  </si>
  <si>
    <t>Conforms to all the required specifications and has an excellent layout in terms of structure and logical argument.</t>
  </si>
  <si>
    <t>Writing Mechanics</t>
  </si>
  <si>
    <t>Generally poor use of English/Arabic characterized by numerous errors, unclear, incorrect and/or illogical statements.</t>
  </si>
  <si>
    <t>Reasonably clear and correct use of English/Arabic characterized by generally clear expression, with relatively few imprecise and/or incorrect statements.</t>
  </si>
  <si>
    <t>Clear and correct use of English/Arabic characterized by a clear style of expression, with few imprecise and/or incorrect statements.</t>
  </si>
  <si>
    <t>Clear and correct use of English/Arabic characterized by a very lucid style of expression, with no imprecise and/or incorrect statements.</t>
  </si>
  <si>
    <t>Citation/Referencing/ Style</t>
  </si>
  <si>
    <t>Does not conform to the required Citation/Referencing style specifications and has generally unacceptable errors in the use of headings, in-text citations, and references.</t>
  </si>
  <si>
    <t>Conforms to the major specifications of the Citation/Referencing style and has relatively few errors in the use of headings, in- text citations, and references.</t>
  </si>
  <si>
    <t>Conforms to all the required specifications of the Citation/Referencing style and has few errors in the use of headings, in-text citations, and references.</t>
  </si>
  <si>
    <t>Conforms to all the required specifications of the Citation/Referencing style and has no errors in the use of headings, in-text citations, and references.</t>
  </si>
  <si>
    <t>Discussion &amp; Conclusion (15%)</t>
  </si>
  <si>
    <t>Supported by Results</t>
  </si>
  <si>
    <t>Conclusions and recommendations are inaccurate, incomplete, or illogical, and not supported by the results.</t>
  </si>
  <si>
    <t>Conclusions and recommendations are not entirely partially supported by the findings or based on logical reasoning.</t>
  </si>
  <si>
    <t>Conclusions and recommendations are clearly supported by the evidence or based on logical reasoning.</t>
  </si>
  <si>
    <t>Conclusions and recommendations are fully supported by the evidence or based on logical reasoning.</t>
  </si>
  <si>
    <t>Evaluation of Results</t>
  </si>
  <si>
    <t>Importance and contributions of the major findings are not discussed in relation to literature or not supported by the findings.</t>
  </si>
  <si>
    <t>Importance and contributions of the major findings are discussed in relation to literature, but partially supported by the findings.</t>
  </si>
  <si>
    <t>Importance and contributions of the major findings are discussed in relation to literature and clearly supported by the findings.</t>
  </si>
  <si>
    <t>Importance and contributions of the major findings are clearly discussed in relation to literature, and fully supported by the findings.</t>
  </si>
  <si>
    <t>Theoretical &amp; Practical Implications</t>
  </si>
  <si>
    <t>Theoretical and practical implications are inappropriately discussed and not connected to the research problem.</t>
  </si>
  <si>
    <t>Theoretical and practical implications are partially discussed and somewhat connected to the research problem.</t>
  </si>
  <si>
    <t>Theoretical and practical implications are clearly discussed and connected to the research problem.</t>
  </si>
  <si>
    <t>Theoretical and practical implications are clearly and fully discussed with a strong connection to the research problem.</t>
  </si>
  <si>
    <t>Limitations &amp; Future Directions</t>
  </si>
  <si>
    <t>Limitations and future directions are not discussed.</t>
  </si>
  <si>
    <t>Limitations and future directions partially follow from results and are vaguely connected to the research problem.</t>
  </si>
  <si>
    <t>Limitations and future directions clearly follow from results and support the proposed plan for the research problem.</t>
  </si>
  <si>
    <t>Limitations and future directions clearly and fully follow from results and strongly support the research problem.</t>
  </si>
  <si>
    <t>Results &amp; Findings (15%)</t>
  </si>
  <si>
    <t>Research Questions Answered</t>
  </si>
  <si>
    <t>Results reported do not answer the proposed research questions.</t>
  </si>
  <si>
    <t>Results reported partially answer the proposed research questions.</t>
  </si>
  <si>
    <t>Results reported clearly answer the proposed research questions.</t>
  </si>
  <si>
    <t>Results reported clearly and fully answer the proposed research questions.</t>
  </si>
  <si>
    <t>Follows from Analysis</t>
  </si>
  <si>
    <t>Results reported do not follow the proposed research analysis methods.</t>
  </si>
  <si>
    <t>Results reported somewhat follow the proposed research analysis methods.</t>
  </si>
  <si>
    <t>Results reported clearly follow the proposed research analysis methods.</t>
  </si>
  <si>
    <t>Results reported clearly and fully follow the proposed research analysis methods.</t>
  </si>
  <si>
    <t>Presented in Appropriate Format</t>
  </si>
  <si>
    <t>Presentation of findings is not inaccurate,</t>
  </si>
  <si>
    <t>Presentation of findings is generally accurate, complete, and logical.</t>
  </si>
  <si>
    <t>Presentation of findings is clearly accurate, complete, and logical.</t>
  </si>
  <si>
    <t>Presentation of findings is completely accurate, complete, and logical.</t>
  </si>
  <si>
    <t>GRAND SCORE</t>
  </si>
  <si>
    <t>GRAND %</t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</si>
  <si>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New Roman"/>
        <family val="1"/>
      </rPr>
      <t>Additional Comment</t>
    </r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</si>
  <si>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Abstract:</t>
    </r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</si>
  <si>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Language:</t>
    </r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</si>
  <si>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References:</t>
    </r>
  </si>
  <si>
    <r>
      <t>4.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Originality/Novelty: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</si>
  <si>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New Roman"/>
        <family val="1"/>
      </rPr>
      <t>General Comment</t>
    </r>
  </si>
  <si>
    <t>Optionally you can add your report without referring to any specific domains or headings.  You may add additional page as required.</t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</si>
  <si>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New Roman"/>
        <family val="1"/>
      </rPr>
      <t>Does this thesis contain any elements of plagiarism? (Yes / No)</t>
    </r>
  </si>
  <si>
    <t>If yes, please elaborate.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</si>
</sst>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7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23288-DB78-48F6-83FD-F7111B03EC16}">
  <dimension ref="A1:F94"/>
  <sheetViews>
    <sheetView tabSelected="1" workbookViewId="0">
      <selection activeCell="D75" sqref="D75"/>
    </sheetView>
  </sheetViews>
  <sheetFormatPr defaultRowHeight="14.5" x14ac:dyDescent="0.35"/>
  <cols>
    <col min="1" max="5" width="22.6328125" style="2" customWidth="1"/>
    <col min="6" max="6" width="8.7265625" style="2" customWidth="1"/>
    <col min="7" max="16384" width="8.7265625" style="2"/>
  </cols>
  <sheetData>
    <row r="1" spans="1:6" ht="15" x14ac:dyDescent="0.35">
      <c r="A1" s="1" t="s">
        <v>0</v>
      </c>
      <c r="B1" s="1"/>
      <c r="C1" s="1"/>
      <c r="D1" s="1"/>
      <c r="E1" s="1"/>
      <c r="F1" s="1"/>
    </row>
    <row r="2" spans="1:6" ht="15" x14ac:dyDescent="0.35">
      <c r="A2" s="3"/>
    </row>
    <row r="3" spans="1:6" ht="15" x14ac:dyDescent="0.35">
      <c r="A3" s="7" t="s">
        <v>1</v>
      </c>
      <c r="B3" s="7"/>
      <c r="C3" s="7"/>
      <c r="D3" s="7"/>
      <c r="E3" s="7"/>
      <c r="F3" s="7"/>
    </row>
    <row r="4" spans="1:6" ht="15.5" x14ac:dyDescent="0.35">
      <c r="A4" s="4"/>
    </row>
    <row r="5" spans="1:6" ht="15" x14ac:dyDescent="0.35">
      <c r="A5" s="12" t="s">
        <v>2</v>
      </c>
      <c r="B5" s="12"/>
      <c r="C5" s="12"/>
      <c r="D5" s="12"/>
      <c r="E5" s="12"/>
      <c r="F5" s="12"/>
    </row>
    <row r="6" spans="1:6" ht="15.5" x14ac:dyDescent="0.35">
      <c r="A6" s="13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5" t="s">
        <v>8</v>
      </c>
    </row>
    <row r="7" spans="1:6" ht="15.5" x14ac:dyDescent="0.35">
      <c r="A7" s="13"/>
      <c r="B7" s="16">
        <v>1</v>
      </c>
      <c r="C7" s="16">
        <v>2</v>
      </c>
      <c r="D7" s="16">
        <v>3</v>
      </c>
      <c r="E7" s="16">
        <v>4</v>
      </c>
      <c r="F7" s="15"/>
    </row>
    <row r="8" spans="1:6" ht="77.5" x14ac:dyDescent="0.35">
      <c r="A8" s="17" t="s">
        <v>9</v>
      </c>
      <c r="B8" s="18" t="s">
        <v>10</v>
      </c>
      <c r="C8" s="18" t="s">
        <v>11</v>
      </c>
      <c r="D8" s="18" t="s">
        <v>12</v>
      </c>
      <c r="E8" s="18" t="s">
        <v>13</v>
      </c>
      <c r="F8" s="16">
        <v>0</v>
      </c>
    </row>
    <row r="9" spans="1:6" ht="46.5" x14ac:dyDescent="0.35">
      <c r="A9" s="17" t="s">
        <v>14</v>
      </c>
      <c r="B9" s="18" t="s">
        <v>15</v>
      </c>
      <c r="C9" s="18" t="s">
        <v>16</v>
      </c>
      <c r="D9" s="18" t="s">
        <v>17</v>
      </c>
      <c r="E9" s="18" t="s">
        <v>18</v>
      </c>
      <c r="F9" s="16">
        <v>0</v>
      </c>
    </row>
    <row r="10" spans="1:6" ht="77.5" x14ac:dyDescent="0.35">
      <c r="A10" s="17" t="s">
        <v>19</v>
      </c>
      <c r="B10" s="18" t="s">
        <v>20</v>
      </c>
      <c r="C10" s="18" t="s">
        <v>21</v>
      </c>
      <c r="D10" s="18" t="s">
        <v>22</v>
      </c>
      <c r="E10" s="18" t="s">
        <v>23</v>
      </c>
      <c r="F10" s="16">
        <v>0</v>
      </c>
    </row>
    <row r="11" spans="1:6" ht="108.5" x14ac:dyDescent="0.35">
      <c r="A11" s="17" t="s">
        <v>24</v>
      </c>
      <c r="B11" s="18" t="s">
        <v>25</v>
      </c>
      <c r="C11" s="18" t="s">
        <v>26</v>
      </c>
      <c r="D11" s="18" t="s">
        <v>27</v>
      </c>
      <c r="E11" s="18" t="s">
        <v>28</v>
      </c>
      <c r="F11" s="16">
        <v>0</v>
      </c>
    </row>
    <row r="12" spans="1:6" ht="15.5" x14ac:dyDescent="0.35">
      <c r="A12" s="11" t="s">
        <v>29</v>
      </c>
      <c r="B12" s="11"/>
      <c r="C12" s="11"/>
      <c r="D12" s="11"/>
      <c r="E12" s="11"/>
      <c r="F12" s="16">
        <f>SUM(F8:F11)</f>
        <v>0</v>
      </c>
    </row>
    <row r="13" spans="1:6" ht="15.5" x14ac:dyDescent="0.35">
      <c r="A13" s="5" t="s">
        <v>30</v>
      </c>
      <c r="B13" s="5"/>
      <c r="C13" s="5"/>
      <c r="D13" s="5"/>
      <c r="E13" s="11"/>
      <c r="F13" s="16">
        <f>(F12/16)*15</f>
        <v>0</v>
      </c>
    </row>
    <row r="14" spans="1:6" ht="15.5" x14ac:dyDescent="0.35">
      <c r="A14" s="4"/>
    </row>
    <row r="16" spans="1:6" ht="15.5" x14ac:dyDescent="0.35">
      <c r="A16" s="4"/>
    </row>
    <row r="17" spans="1:6" ht="15" x14ac:dyDescent="0.35">
      <c r="A17" s="12" t="s">
        <v>31</v>
      </c>
      <c r="B17" s="12"/>
      <c r="C17" s="12"/>
      <c r="D17" s="12"/>
      <c r="E17" s="12"/>
      <c r="F17" s="12"/>
    </row>
    <row r="18" spans="1:6" ht="46" customHeight="1" x14ac:dyDescent="0.35">
      <c r="A18" s="13" t="s">
        <v>3</v>
      </c>
      <c r="B18" s="14" t="s">
        <v>4</v>
      </c>
      <c r="C18" s="14" t="s">
        <v>5</v>
      </c>
      <c r="D18" s="14" t="s">
        <v>6</v>
      </c>
      <c r="E18" s="14" t="s">
        <v>7</v>
      </c>
      <c r="F18" s="15" t="s">
        <v>8</v>
      </c>
    </row>
    <row r="19" spans="1:6" ht="15.5" x14ac:dyDescent="0.35">
      <c r="A19" s="13"/>
      <c r="B19" s="16">
        <v>1</v>
      </c>
      <c r="C19" s="16">
        <v>2</v>
      </c>
      <c r="D19" s="16">
        <v>3</v>
      </c>
      <c r="E19" s="16">
        <v>4</v>
      </c>
      <c r="F19" s="15"/>
    </row>
    <row r="20" spans="1:6" ht="124" x14ac:dyDescent="0.35">
      <c r="A20" s="17" t="s">
        <v>32</v>
      </c>
      <c r="B20" s="18" t="s">
        <v>33</v>
      </c>
      <c r="C20" s="18" t="s">
        <v>34</v>
      </c>
      <c r="D20" s="18" t="s">
        <v>35</v>
      </c>
      <c r="E20" s="18" t="s">
        <v>36</v>
      </c>
      <c r="F20" s="16">
        <v>0</v>
      </c>
    </row>
    <row r="21" spans="1:6" ht="77.5" x14ac:dyDescent="0.35">
      <c r="A21" s="17" t="s">
        <v>37</v>
      </c>
      <c r="B21" s="18" t="s">
        <v>38</v>
      </c>
      <c r="C21" s="18" t="s">
        <v>39</v>
      </c>
      <c r="D21" s="18" t="s">
        <v>40</v>
      </c>
      <c r="E21" s="18" t="s">
        <v>41</v>
      </c>
      <c r="F21" s="16">
        <v>0</v>
      </c>
    </row>
    <row r="22" spans="1:6" ht="15.5" x14ac:dyDescent="0.35">
      <c r="A22" s="11" t="s">
        <v>29</v>
      </c>
      <c r="B22" s="11"/>
      <c r="C22" s="11"/>
      <c r="D22" s="11"/>
      <c r="E22" s="11"/>
      <c r="F22" s="16">
        <f>SUM(F18:F21)</f>
        <v>0</v>
      </c>
    </row>
    <row r="23" spans="1:6" ht="15.5" x14ac:dyDescent="0.35">
      <c r="A23" s="5" t="s">
        <v>30</v>
      </c>
      <c r="B23" s="5"/>
      <c r="C23" s="5"/>
      <c r="D23" s="5"/>
      <c r="E23" s="11"/>
      <c r="F23" s="16">
        <f>(F22/8)*15</f>
        <v>0</v>
      </c>
    </row>
    <row r="24" spans="1:6" ht="15.5" x14ac:dyDescent="0.35">
      <c r="A24" s="4"/>
    </row>
    <row r="25" spans="1:6" ht="15" x14ac:dyDescent="0.35">
      <c r="A25" s="12" t="s">
        <v>42</v>
      </c>
      <c r="B25" s="12"/>
      <c r="C25" s="12"/>
      <c r="D25" s="12"/>
      <c r="E25" s="12"/>
      <c r="F25" s="12"/>
    </row>
    <row r="26" spans="1:6" ht="46" customHeight="1" x14ac:dyDescent="0.35">
      <c r="A26" s="13" t="s">
        <v>3</v>
      </c>
      <c r="B26" s="14" t="s">
        <v>4</v>
      </c>
      <c r="C26" s="14" t="s">
        <v>5</v>
      </c>
      <c r="D26" s="14" t="s">
        <v>6</v>
      </c>
      <c r="E26" s="14" t="s">
        <v>7</v>
      </c>
      <c r="F26" s="15" t="s">
        <v>8</v>
      </c>
    </row>
    <row r="27" spans="1:6" ht="15.5" x14ac:dyDescent="0.35">
      <c r="A27" s="13"/>
      <c r="B27" s="16">
        <v>1</v>
      </c>
      <c r="C27" s="16">
        <v>2</v>
      </c>
      <c r="D27" s="16">
        <v>3</v>
      </c>
      <c r="E27" s="16">
        <v>4</v>
      </c>
      <c r="F27" s="15"/>
    </row>
    <row r="28" spans="1:6" ht="62" x14ac:dyDescent="0.35">
      <c r="A28" s="17" t="s">
        <v>24</v>
      </c>
      <c r="B28" s="18" t="s">
        <v>43</v>
      </c>
      <c r="C28" s="18" t="s">
        <v>44</v>
      </c>
      <c r="D28" s="18" t="s">
        <v>45</v>
      </c>
      <c r="E28" s="18" t="s">
        <v>46</v>
      </c>
      <c r="F28" s="16">
        <v>0</v>
      </c>
    </row>
    <row r="29" spans="1:6" ht="62" x14ac:dyDescent="0.35">
      <c r="A29" s="17" t="s">
        <v>47</v>
      </c>
      <c r="B29" s="18" t="s">
        <v>48</v>
      </c>
      <c r="C29" s="18" t="s">
        <v>49</v>
      </c>
      <c r="D29" s="18" t="s">
        <v>50</v>
      </c>
      <c r="E29" s="18" t="s">
        <v>51</v>
      </c>
      <c r="F29" s="16">
        <v>0</v>
      </c>
    </row>
    <row r="30" spans="1:6" ht="15.5" x14ac:dyDescent="0.35">
      <c r="A30" s="11" t="s">
        <v>29</v>
      </c>
      <c r="B30" s="11"/>
      <c r="C30" s="11"/>
      <c r="D30" s="11"/>
      <c r="E30" s="11"/>
      <c r="F30" s="16">
        <f>SUM(F26:F29)</f>
        <v>0</v>
      </c>
    </row>
    <row r="31" spans="1:6" ht="15.5" x14ac:dyDescent="0.35">
      <c r="A31" s="5" t="s">
        <v>30</v>
      </c>
      <c r="B31" s="5"/>
      <c r="C31" s="5"/>
      <c r="D31" s="5"/>
      <c r="E31" s="11"/>
      <c r="F31" s="16">
        <f>(F30/8)*10</f>
        <v>0</v>
      </c>
    </row>
    <row r="32" spans="1:6" ht="15.5" x14ac:dyDescent="0.35">
      <c r="A32" s="4"/>
    </row>
    <row r="33" spans="1:6" ht="15" x14ac:dyDescent="0.35">
      <c r="A33" s="12" t="s">
        <v>52</v>
      </c>
      <c r="B33" s="12"/>
      <c r="C33" s="12"/>
      <c r="D33" s="12"/>
      <c r="E33" s="12"/>
      <c r="F33" s="12"/>
    </row>
    <row r="34" spans="1:6" ht="46" customHeight="1" x14ac:dyDescent="0.35">
      <c r="A34" s="13" t="s">
        <v>3</v>
      </c>
      <c r="B34" s="14" t="s">
        <v>4</v>
      </c>
      <c r="C34" s="14" t="s">
        <v>5</v>
      </c>
      <c r="D34" s="14" t="s">
        <v>6</v>
      </c>
      <c r="E34" s="14" t="s">
        <v>7</v>
      </c>
      <c r="F34" s="15" t="s">
        <v>8</v>
      </c>
    </row>
    <row r="35" spans="1:6" ht="15.5" x14ac:dyDescent="0.35">
      <c r="A35" s="13"/>
      <c r="B35" s="16">
        <v>1</v>
      </c>
      <c r="C35" s="16">
        <v>2</v>
      </c>
      <c r="D35" s="16">
        <v>3</v>
      </c>
      <c r="E35" s="16">
        <v>4</v>
      </c>
      <c r="F35" s="15"/>
    </row>
    <row r="36" spans="1:6" ht="46.5" x14ac:dyDescent="0.35">
      <c r="A36" s="17" t="s">
        <v>53</v>
      </c>
      <c r="B36" s="18" t="s">
        <v>54</v>
      </c>
      <c r="C36" s="18" t="s">
        <v>55</v>
      </c>
      <c r="D36" s="18" t="s">
        <v>56</v>
      </c>
      <c r="E36" s="18" t="s">
        <v>57</v>
      </c>
      <c r="F36" s="16">
        <v>0</v>
      </c>
    </row>
    <row r="37" spans="1:6" ht="77.5" x14ac:dyDescent="0.35">
      <c r="A37" s="17" t="s">
        <v>58</v>
      </c>
      <c r="B37" s="18" t="s">
        <v>59</v>
      </c>
      <c r="C37" s="18" t="s">
        <v>60</v>
      </c>
      <c r="D37" s="18" t="s">
        <v>61</v>
      </c>
      <c r="E37" s="18" t="s">
        <v>62</v>
      </c>
      <c r="F37" s="16">
        <v>0</v>
      </c>
    </row>
    <row r="38" spans="1:6" ht="62" x14ac:dyDescent="0.35">
      <c r="A38" s="17" t="s">
        <v>63</v>
      </c>
      <c r="B38" s="18" t="s">
        <v>64</v>
      </c>
      <c r="C38" s="18" t="s">
        <v>65</v>
      </c>
      <c r="D38" s="18" t="s">
        <v>66</v>
      </c>
      <c r="E38" s="18" t="s">
        <v>67</v>
      </c>
      <c r="F38" s="16">
        <v>0</v>
      </c>
    </row>
    <row r="39" spans="1:6" ht="77.5" x14ac:dyDescent="0.35">
      <c r="A39" s="17" t="s">
        <v>68</v>
      </c>
      <c r="B39" s="18" t="s">
        <v>69</v>
      </c>
      <c r="C39" s="18" t="s">
        <v>70</v>
      </c>
      <c r="D39" s="18" t="s">
        <v>71</v>
      </c>
      <c r="E39" s="18" t="s">
        <v>72</v>
      </c>
      <c r="F39" s="16">
        <v>0</v>
      </c>
    </row>
    <row r="40" spans="1:6" ht="15.5" x14ac:dyDescent="0.35">
      <c r="A40" s="11" t="s">
        <v>29</v>
      </c>
      <c r="B40" s="11"/>
      <c r="C40" s="11"/>
      <c r="D40" s="11"/>
      <c r="E40" s="11"/>
      <c r="F40" s="16">
        <f>SUM(F36:F39)</f>
        <v>0</v>
      </c>
    </row>
    <row r="41" spans="1:6" ht="15.5" x14ac:dyDescent="0.35">
      <c r="A41" s="5" t="s">
        <v>30</v>
      </c>
      <c r="B41" s="5"/>
      <c r="C41" s="5"/>
      <c r="D41" s="5"/>
      <c r="E41" s="11"/>
      <c r="F41" s="16">
        <f>(F40/16)*20</f>
        <v>0</v>
      </c>
    </row>
    <row r="42" spans="1:6" ht="15.5" x14ac:dyDescent="0.35">
      <c r="A42" s="4"/>
    </row>
    <row r="43" spans="1:6" ht="15" x14ac:dyDescent="0.35">
      <c r="A43" s="12" t="s">
        <v>73</v>
      </c>
      <c r="B43" s="12"/>
      <c r="C43" s="12"/>
      <c r="D43" s="12"/>
      <c r="E43" s="12"/>
      <c r="F43" s="12"/>
    </row>
    <row r="44" spans="1:6" ht="46" customHeight="1" x14ac:dyDescent="0.35">
      <c r="A44" s="13" t="s">
        <v>3</v>
      </c>
      <c r="B44" s="14" t="s">
        <v>4</v>
      </c>
      <c r="C44" s="14" t="s">
        <v>5</v>
      </c>
      <c r="D44" s="14" t="s">
        <v>6</v>
      </c>
      <c r="E44" s="14" t="s">
        <v>7</v>
      </c>
      <c r="F44" s="15" t="s">
        <v>8</v>
      </c>
    </row>
    <row r="45" spans="1:6" ht="15.5" x14ac:dyDescent="0.35">
      <c r="A45" s="13"/>
      <c r="B45" s="16">
        <v>1</v>
      </c>
      <c r="C45" s="16">
        <v>2</v>
      </c>
      <c r="D45" s="16">
        <v>3</v>
      </c>
      <c r="E45" s="16">
        <v>4</v>
      </c>
      <c r="F45" s="15"/>
    </row>
    <row r="46" spans="1:6" ht="93" x14ac:dyDescent="0.35">
      <c r="A46" s="17" t="s">
        <v>74</v>
      </c>
      <c r="B46" s="18" t="s">
        <v>75</v>
      </c>
      <c r="C46" s="18" t="s">
        <v>76</v>
      </c>
      <c r="D46" s="18" t="s">
        <v>77</v>
      </c>
      <c r="E46" s="18" t="s">
        <v>78</v>
      </c>
      <c r="F46" s="16">
        <v>0</v>
      </c>
    </row>
    <row r="47" spans="1:6" ht="139.5" x14ac:dyDescent="0.35">
      <c r="A47" s="17" t="s">
        <v>79</v>
      </c>
      <c r="B47" s="18" t="s">
        <v>80</v>
      </c>
      <c r="C47" s="18" t="s">
        <v>81</v>
      </c>
      <c r="D47" s="18" t="s">
        <v>82</v>
      </c>
      <c r="E47" s="18" t="s">
        <v>83</v>
      </c>
      <c r="F47" s="16">
        <v>0</v>
      </c>
    </row>
    <row r="48" spans="1:6" ht="139.5" x14ac:dyDescent="0.35">
      <c r="A48" s="17" t="s">
        <v>84</v>
      </c>
      <c r="B48" s="18" t="s">
        <v>85</v>
      </c>
      <c r="C48" s="18" t="s">
        <v>86</v>
      </c>
      <c r="D48" s="18" t="s">
        <v>87</v>
      </c>
      <c r="E48" s="18" t="s">
        <v>88</v>
      </c>
      <c r="F48" s="16">
        <v>0</v>
      </c>
    </row>
    <row r="49" spans="1:6" ht="15.5" x14ac:dyDescent="0.35">
      <c r="A49" s="11" t="s">
        <v>29</v>
      </c>
      <c r="B49" s="11"/>
      <c r="C49" s="11"/>
      <c r="D49" s="11"/>
      <c r="E49" s="11"/>
      <c r="F49" s="16">
        <f>SUM(F45:F48)</f>
        <v>0</v>
      </c>
    </row>
    <row r="50" spans="1:6" ht="15.5" x14ac:dyDescent="0.35">
      <c r="A50" s="5" t="s">
        <v>30</v>
      </c>
      <c r="B50" s="5"/>
      <c r="C50" s="5"/>
      <c r="D50" s="5"/>
      <c r="E50" s="11"/>
      <c r="F50" s="16">
        <f>(F49/12)*10</f>
        <v>0</v>
      </c>
    </row>
    <row r="51" spans="1:6" ht="15.5" x14ac:dyDescent="0.35">
      <c r="A51" s="4"/>
    </row>
    <row r="52" spans="1:6" ht="15" x14ac:dyDescent="0.35">
      <c r="A52" s="12" t="s">
        <v>89</v>
      </c>
      <c r="B52" s="12"/>
      <c r="C52" s="12"/>
      <c r="D52" s="12"/>
      <c r="E52" s="12"/>
      <c r="F52" s="12"/>
    </row>
    <row r="53" spans="1:6" ht="46" customHeight="1" x14ac:dyDescent="0.35">
      <c r="A53" s="13" t="s">
        <v>3</v>
      </c>
      <c r="B53" s="14" t="s">
        <v>4</v>
      </c>
      <c r="C53" s="14" t="s">
        <v>5</v>
      </c>
      <c r="D53" s="14" t="s">
        <v>6</v>
      </c>
      <c r="E53" s="14" t="s">
        <v>7</v>
      </c>
      <c r="F53" s="15" t="s">
        <v>8</v>
      </c>
    </row>
    <row r="54" spans="1:6" ht="15.5" x14ac:dyDescent="0.35">
      <c r="A54" s="13"/>
      <c r="B54" s="16">
        <v>1</v>
      </c>
      <c r="C54" s="16">
        <v>2</v>
      </c>
      <c r="D54" s="16">
        <v>3</v>
      </c>
      <c r="E54" s="16">
        <v>4</v>
      </c>
      <c r="F54" s="15"/>
    </row>
    <row r="55" spans="1:6" ht="93" x14ac:dyDescent="0.35">
      <c r="A55" s="17" t="s">
        <v>90</v>
      </c>
      <c r="B55" s="18" t="s">
        <v>91</v>
      </c>
      <c r="C55" s="18" t="s">
        <v>92</v>
      </c>
      <c r="D55" s="18" t="s">
        <v>93</v>
      </c>
      <c r="E55" s="18" t="s">
        <v>94</v>
      </c>
      <c r="F55" s="16">
        <v>0</v>
      </c>
    </row>
    <row r="56" spans="1:6" ht="108.5" x14ac:dyDescent="0.35">
      <c r="A56" s="17" t="s">
        <v>95</v>
      </c>
      <c r="B56" s="18" t="s">
        <v>96</v>
      </c>
      <c r="C56" s="18" t="s">
        <v>97</v>
      </c>
      <c r="D56" s="18" t="s">
        <v>98</v>
      </c>
      <c r="E56" s="18" t="s">
        <v>99</v>
      </c>
      <c r="F56" s="16">
        <v>0</v>
      </c>
    </row>
    <row r="57" spans="1:6" ht="93" x14ac:dyDescent="0.35">
      <c r="A57" s="19" t="s">
        <v>100</v>
      </c>
      <c r="B57" s="19" t="s">
        <v>101</v>
      </c>
      <c r="C57" s="19" t="s">
        <v>102</v>
      </c>
      <c r="D57" s="19" t="s">
        <v>103</v>
      </c>
      <c r="E57" s="19" t="s">
        <v>104</v>
      </c>
      <c r="F57" s="16">
        <v>0</v>
      </c>
    </row>
    <row r="58" spans="1:6" ht="77.5" x14ac:dyDescent="0.35">
      <c r="A58" s="17" t="s">
        <v>105</v>
      </c>
      <c r="B58" s="18" t="s">
        <v>106</v>
      </c>
      <c r="C58" s="18" t="s">
        <v>107</v>
      </c>
      <c r="D58" s="18" t="s">
        <v>108</v>
      </c>
      <c r="E58" s="18" t="s">
        <v>109</v>
      </c>
      <c r="F58" s="16">
        <v>0</v>
      </c>
    </row>
    <row r="59" spans="1:6" ht="15.5" x14ac:dyDescent="0.35">
      <c r="A59" s="11" t="s">
        <v>29</v>
      </c>
      <c r="B59" s="11"/>
      <c r="C59" s="11"/>
      <c r="D59" s="11"/>
      <c r="E59" s="11"/>
      <c r="F59" s="16">
        <f>SUM(F55:F58)</f>
        <v>0</v>
      </c>
    </row>
    <row r="60" spans="1:6" ht="15.5" x14ac:dyDescent="0.35">
      <c r="A60" s="5" t="s">
        <v>30</v>
      </c>
      <c r="B60" s="5"/>
      <c r="C60" s="5"/>
      <c r="D60" s="5"/>
      <c r="E60" s="11"/>
      <c r="F60" s="16">
        <f>(F59/16)*15</f>
        <v>0</v>
      </c>
    </row>
    <row r="61" spans="1:6" ht="15.5" x14ac:dyDescent="0.35">
      <c r="A61" s="4"/>
    </row>
    <row r="62" spans="1:6" ht="15" x14ac:dyDescent="0.35">
      <c r="A62" s="12" t="s">
        <v>110</v>
      </c>
      <c r="B62" s="12"/>
      <c r="C62" s="12"/>
      <c r="D62" s="12"/>
      <c r="E62" s="12"/>
      <c r="F62" s="12"/>
    </row>
    <row r="63" spans="1:6" ht="46" customHeight="1" x14ac:dyDescent="0.35">
      <c r="A63" s="13" t="s">
        <v>3</v>
      </c>
      <c r="B63" s="14" t="s">
        <v>4</v>
      </c>
      <c r="C63" s="14" t="s">
        <v>5</v>
      </c>
      <c r="D63" s="14" t="s">
        <v>6</v>
      </c>
      <c r="E63" s="14" t="s">
        <v>7</v>
      </c>
      <c r="F63" s="15" t="s">
        <v>8</v>
      </c>
    </row>
    <row r="64" spans="1:6" ht="15.5" x14ac:dyDescent="0.35">
      <c r="A64" s="13"/>
      <c r="B64" s="16">
        <v>1</v>
      </c>
      <c r="C64" s="16">
        <v>2</v>
      </c>
      <c r="D64" s="16">
        <v>3</v>
      </c>
      <c r="E64" s="16">
        <v>4</v>
      </c>
      <c r="F64" s="15"/>
    </row>
    <row r="65" spans="1:6" ht="62" x14ac:dyDescent="0.35">
      <c r="A65" s="17" t="s">
        <v>111</v>
      </c>
      <c r="B65" s="18" t="s">
        <v>112</v>
      </c>
      <c r="C65" s="18" t="s">
        <v>113</v>
      </c>
      <c r="D65" s="18" t="s">
        <v>114</v>
      </c>
      <c r="E65" s="18" t="s">
        <v>115</v>
      </c>
      <c r="F65" s="16">
        <v>0</v>
      </c>
    </row>
    <row r="66" spans="1:6" ht="62" x14ac:dyDescent="0.35">
      <c r="A66" s="17" t="s">
        <v>116</v>
      </c>
      <c r="B66" s="18" t="s">
        <v>117</v>
      </c>
      <c r="C66" s="18" t="s">
        <v>118</v>
      </c>
      <c r="D66" s="18" t="s">
        <v>119</v>
      </c>
      <c r="E66" s="18" t="s">
        <v>120</v>
      </c>
      <c r="F66" s="16">
        <v>0</v>
      </c>
    </row>
    <row r="67" spans="1:6" ht="46.5" x14ac:dyDescent="0.35">
      <c r="A67" s="17" t="s">
        <v>121</v>
      </c>
      <c r="B67" s="18" t="s">
        <v>122</v>
      </c>
      <c r="C67" s="18" t="s">
        <v>123</v>
      </c>
      <c r="D67" s="18" t="s">
        <v>124</v>
      </c>
      <c r="E67" s="18" t="s">
        <v>125</v>
      </c>
      <c r="F67" s="16">
        <v>0</v>
      </c>
    </row>
    <row r="68" spans="1:6" ht="15.5" x14ac:dyDescent="0.35">
      <c r="A68" s="11" t="s">
        <v>29</v>
      </c>
      <c r="B68" s="11"/>
      <c r="C68" s="11"/>
      <c r="D68" s="11"/>
      <c r="E68" s="11"/>
      <c r="F68" s="16">
        <f>SUM(F64:F67)</f>
        <v>0</v>
      </c>
    </row>
    <row r="69" spans="1:6" ht="15.5" x14ac:dyDescent="0.35">
      <c r="A69" s="5" t="s">
        <v>30</v>
      </c>
      <c r="B69" s="5"/>
      <c r="C69" s="5"/>
      <c r="D69" s="5"/>
      <c r="E69" s="11"/>
      <c r="F69" s="16">
        <f>(F68/12)*15</f>
        <v>0</v>
      </c>
    </row>
    <row r="70" spans="1:6" ht="15.5" x14ac:dyDescent="0.35">
      <c r="A70" s="4"/>
    </row>
    <row r="71" spans="1:6" ht="15" x14ac:dyDescent="0.35">
      <c r="A71" s="20" t="s">
        <v>126</v>
      </c>
      <c r="B71" s="21">
        <f>F12+F22+F30+F40+F49+F59+F68</f>
        <v>0</v>
      </c>
    </row>
    <row r="72" spans="1:6" ht="15" x14ac:dyDescent="0.35">
      <c r="A72" s="20" t="s">
        <v>127</v>
      </c>
      <c r="B72" s="21">
        <f>F13+F23+F31+F41+F50+F60+F69</f>
        <v>0</v>
      </c>
    </row>
    <row r="73" spans="1:6" ht="15.5" x14ac:dyDescent="0.35">
      <c r="A73" s="4"/>
    </row>
    <row r="74" spans="1:6" ht="15.5" x14ac:dyDescent="0.35">
      <c r="A74" s="6" t="s">
        <v>128</v>
      </c>
    </row>
    <row r="75" spans="1:6" ht="15.5" x14ac:dyDescent="0.35">
      <c r="A75" s="6" t="s">
        <v>129</v>
      </c>
    </row>
    <row r="76" spans="1:6" ht="14.5" customHeight="1" x14ac:dyDescent="0.35">
      <c r="A76" s="8"/>
      <c r="B76" s="9"/>
      <c r="C76" s="9"/>
      <c r="D76" s="9"/>
      <c r="E76" s="9"/>
      <c r="F76" s="10"/>
    </row>
    <row r="77" spans="1:6" ht="15.5" x14ac:dyDescent="0.35">
      <c r="A77" s="6"/>
    </row>
    <row r="78" spans="1:6" ht="15.5" x14ac:dyDescent="0.35">
      <c r="A78" s="6" t="s">
        <v>130</v>
      </c>
    </row>
    <row r="79" spans="1:6" ht="15.5" x14ac:dyDescent="0.35">
      <c r="A79" s="22"/>
      <c r="B79" s="22"/>
      <c r="C79" s="22"/>
      <c r="D79" s="22"/>
      <c r="E79" s="22"/>
      <c r="F79" s="22"/>
    </row>
    <row r="80" spans="1:6" ht="15.5" x14ac:dyDescent="0.35">
      <c r="A80" s="6"/>
    </row>
    <row r="81" spans="1:6" ht="15.5" x14ac:dyDescent="0.35">
      <c r="A81" s="6" t="s">
        <v>131</v>
      </c>
    </row>
    <row r="82" spans="1:6" ht="15.5" x14ac:dyDescent="0.35">
      <c r="A82" s="22"/>
      <c r="B82" s="22"/>
      <c r="C82" s="22"/>
      <c r="D82" s="22"/>
      <c r="E82" s="22"/>
      <c r="F82" s="22"/>
    </row>
    <row r="83" spans="1:6" ht="15.5" x14ac:dyDescent="0.35">
      <c r="A83" s="6"/>
    </row>
    <row r="84" spans="1:6" ht="15.5" x14ac:dyDescent="0.35">
      <c r="A84" s="6" t="s">
        <v>132</v>
      </c>
    </row>
    <row r="85" spans="1:6" ht="15.5" x14ac:dyDescent="0.35">
      <c r="A85" s="22"/>
      <c r="B85" s="22"/>
      <c r="C85" s="22"/>
      <c r="D85" s="22"/>
      <c r="E85" s="22"/>
      <c r="F85" s="22"/>
    </row>
    <row r="86" spans="1:6" ht="15.5" x14ac:dyDescent="0.35">
      <c r="A86" s="6"/>
    </row>
    <row r="87" spans="1:6" ht="15.5" x14ac:dyDescent="0.35">
      <c r="A87" s="6" t="s">
        <v>133</v>
      </c>
    </row>
    <row r="88" spans="1:6" ht="15.5" x14ac:dyDescent="0.35">
      <c r="A88" s="6" t="s">
        <v>134</v>
      </c>
    </row>
    <row r="89" spans="1:6" ht="15.5" x14ac:dyDescent="0.35">
      <c r="A89" s="22"/>
      <c r="B89" s="22"/>
      <c r="C89" s="22"/>
      <c r="D89" s="22"/>
      <c r="E89" s="22"/>
      <c r="F89" s="22"/>
    </row>
    <row r="90" spans="1:6" ht="15.5" x14ac:dyDescent="0.35">
      <c r="A90" s="4"/>
    </row>
    <row r="91" spans="1:6" ht="15.5" x14ac:dyDescent="0.35">
      <c r="A91" s="6" t="s">
        <v>135</v>
      </c>
    </row>
    <row r="92" spans="1:6" ht="15.5" x14ac:dyDescent="0.35">
      <c r="A92" s="6" t="s">
        <v>136</v>
      </c>
    </row>
    <row r="93" spans="1:6" ht="15.5" x14ac:dyDescent="0.35">
      <c r="A93" s="22"/>
      <c r="B93" s="22"/>
      <c r="C93" s="22"/>
      <c r="D93" s="22"/>
      <c r="E93" s="22"/>
      <c r="F93" s="22"/>
    </row>
    <row r="94" spans="1:6" ht="15.5" x14ac:dyDescent="0.35">
      <c r="A94" s="4"/>
    </row>
  </sheetData>
  <mergeCells count="43">
    <mergeCell ref="A85:F85"/>
    <mergeCell ref="A89:F89"/>
    <mergeCell ref="A93:F93"/>
    <mergeCell ref="A1:F1"/>
    <mergeCell ref="A3:F3"/>
    <mergeCell ref="A76:F76"/>
    <mergeCell ref="A79:F79"/>
    <mergeCell ref="A82:F82"/>
    <mergeCell ref="A63:A64"/>
    <mergeCell ref="F63:F64"/>
    <mergeCell ref="A68:E68"/>
    <mergeCell ref="A69:E69"/>
    <mergeCell ref="A52:F52"/>
    <mergeCell ref="A53:A54"/>
    <mergeCell ref="F53:F54"/>
    <mergeCell ref="A59:E59"/>
    <mergeCell ref="A60:E60"/>
    <mergeCell ref="A62:F62"/>
    <mergeCell ref="A41:E41"/>
    <mergeCell ref="A43:F43"/>
    <mergeCell ref="A44:A45"/>
    <mergeCell ref="F44:F45"/>
    <mergeCell ref="A49:E49"/>
    <mergeCell ref="A50:E50"/>
    <mergeCell ref="A30:E30"/>
    <mergeCell ref="A31:E31"/>
    <mergeCell ref="A33:F33"/>
    <mergeCell ref="A34:A35"/>
    <mergeCell ref="F34:F35"/>
    <mergeCell ref="A40:E40"/>
    <mergeCell ref="A18:A19"/>
    <mergeCell ref="F18:F19"/>
    <mergeCell ref="A22:E22"/>
    <mergeCell ref="A23:E23"/>
    <mergeCell ref="A25:F25"/>
    <mergeCell ref="A26:A27"/>
    <mergeCell ref="F26:F27"/>
    <mergeCell ref="A5:F5"/>
    <mergeCell ref="A6:A7"/>
    <mergeCell ref="F6:F7"/>
    <mergeCell ref="A12:E12"/>
    <mergeCell ref="A13:E13"/>
    <mergeCell ref="A17:F1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Mazlilawati</dc:creator>
  <cp:lastModifiedBy>Mazlilawati</cp:lastModifiedBy>
  <dcterms:created xsi:type="dcterms:W3CDTF">2023-01-11T03:04:06Z</dcterms:created>
  <dcterms:modified xsi:type="dcterms:W3CDTF">2023-01-11T03:29:29Z</dcterms:modified>
</cp:coreProperties>
</file>